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585F8AC-8E0A-46FF-90EF-0CB9A52FF6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9" i="1" l="1"/>
  <c r="C49" i="1" s="1"/>
  <c r="D48" i="1"/>
  <c r="C48" i="1"/>
  <c r="D47" i="1"/>
  <c r="C47" i="1" s="1"/>
  <c r="D46" i="1"/>
  <c r="C46" i="1"/>
  <c r="D45" i="1"/>
  <c r="C45" i="1" s="1"/>
  <c r="D44" i="1"/>
  <c r="C44" i="1"/>
  <c r="D43" i="1"/>
  <c r="C43" i="1" s="1"/>
  <c r="D42" i="1"/>
  <c r="C42" i="1"/>
  <c r="D41" i="1"/>
  <c r="C41" i="1" s="1"/>
  <c r="D39" i="1"/>
  <c r="C39" i="1"/>
  <c r="D38" i="1"/>
  <c r="C38" i="1" s="1"/>
  <c r="D37" i="1"/>
  <c r="C37" i="1"/>
  <c r="D36" i="1"/>
  <c r="C36" i="1" s="1"/>
  <c r="D35" i="1"/>
  <c r="C35" i="1"/>
  <c r="D34" i="1"/>
  <c r="C34" i="1" s="1"/>
  <c r="D33" i="1"/>
  <c r="C33" i="1"/>
  <c r="D32" i="1"/>
  <c r="C32" i="1" s="1"/>
  <c r="D31" i="1"/>
  <c r="C31" i="1"/>
  <c r="D30" i="1"/>
  <c r="C30" i="1" s="1"/>
  <c r="D29" i="1"/>
  <c r="C29" i="1"/>
  <c r="D28" i="1"/>
  <c r="C28" i="1" s="1"/>
  <c r="D26" i="1"/>
  <c r="C26" i="1"/>
  <c r="D25" i="1"/>
  <c r="C25" i="1" s="1"/>
  <c r="D24" i="1"/>
  <c r="C24" i="1"/>
  <c r="D23" i="1"/>
  <c r="C23" i="1" s="1"/>
  <c r="D22" i="1"/>
  <c r="C22" i="1"/>
  <c r="D21" i="1"/>
  <c r="C21" i="1" s="1"/>
  <c r="D19" i="1"/>
  <c r="C19" i="1"/>
  <c r="D18" i="1"/>
  <c r="C18" i="1" s="1"/>
  <c r="D17" i="1"/>
  <c r="C17" i="1"/>
  <c r="D16" i="1"/>
  <c r="C16" i="1" s="1"/>
  <c r="D15" i="1"/>
  <c r="C15" i="1"/>
  <c r="D14" i="1"/>
  <c r="C14" i="1" s="1"/>
  <c r="D13" i="1"/>
  <c r="C13" i="1"/>
  <c r="D12" i="1"/>
  <c r="C12" i="1" s="1"/>
  <c r="D10" i="1"/>
  <c r="C10" i="1"/>
  <c r="D9" i="1"/>
  <c r="C9" i="1" s="1"/>
  <c r="D8" i="1"/>
  <c r="C8" i="1"/>
  <c r="D7" i="1"/>
  <c r="C7" i="1" s="1"/>
  <c r="D6" i="1"/>
  <c r="C6" i="1"/>
  <c r="D5" i="1"/>
  <c r="C5" i="1" s="1"/>
  <c r="D4" i="1"/>
  <c r="C4" i="1"/>
  <c r="D3" i="1"/>
  <c r="C3" i="1" s="1"/>
</calcChain>
</file>

<file path=xl/sharedStrings.xml><?xml version="1.0" encoding="utf-8"?>
<sst xmlns="http://schemas.openxmlformats.org/spreadsheetml/2006/main" count="72" uniqueCount="44">
  <si>
    <t>Троса (пружинного типа) 13 мм.</t>
  </si>
  <si>
    <t>КОЛ-ВО в УПАКОВКЕ</t>
  </si>
  <si>
    <t>ЦЕНА с НДС при заказе от 50т.р      до 150т.р</t>
  </si>
  <si>
    <t>ЦЕНА с НДС при заказе от 150т.р      до 500т.р</t>
  </si>
  <si>
    <t xml:space="preserve">ЦЕНА с НДС при заказе от 500т.р      </t>
  </si>
  <si>
    <t>Трос сантехнический D-13mm. L-2,5m.</t>
  </si>
  <si>
    <t>Трос сантехнический D-13mm. L-3,5m.</t>
  </si>
  <si>
    <t>Трос сантехнический D-13mm. L-5m.</t>
  </si>
  <si>
    <t>Трос сантехнический D-13mm. L-7,5m.</t>
  </si>
  <si>
    <t>Трос сантехнический D-13mm. L-10m.</t>
  </si>
  <si>
    <t>Трос сантехнический D-13mm. L-15m.</t>
  </si>
  <si>
    <t>Трос сантехнический D-13mm. L-20m.</t>
  </si>
  <si>
    <t>Трос сантехнический D-13mm. L-25m.</t>
  </si>
  <si>
    <t>Троса (пружинного типа) 9 мм.</t>
  </si>
  <si>
    <t>Трос сантехнический D-9mm. L-2,5m</t>
  </si>
  <si>
    <t>Трос сантехнический D-9mm. L-3,5m.</t>
  </si>
  <si>
    <t>Трос сантехнический D-9mm. L-5m.</t>
  </si>
  <si>
    <t>Трос сантехнический D-9mm. L-7,5m.</t>
  </si>
  <si>
    <t>Трос сантехнический D-9mm. L-10m.</t>
  </si>
  <si>
    <t>Трос сантехнический D-9mm. L-15m.</t>
  </si>
  <si>
    <t>Трос сантехнический D-9mm. L-20m.</t>
  </si>
  <si>
    <t>Трос сантехнический D-9mm. L-25m.</t>
  </si>
  <si>
    <t>Троса (пружинного типа)  6 мм.</t>
  </si>
  <si>
    <t>Трос сантехнический D-6mm. L-2,5m</t>
  </si>
  <si>
    <t>Трос сантехнический D-6mm. L-3,5m.</t>
  </si>
  <si>
    <t>Трос сантехнический D-6mm. L-5m.</t>
  </si>
  <si>
    <t>Трос сантехнический D-6mm. L-7,5m.</t>
  </si>
  <si>
    <t>Трос сантехнический D-6mm. L-10m.</t>
  </si>
  <si>
    <t>Трос сантехнический D-6mm. L-15m.</t>
  </si>
  <si>
    <t>Троса (пружинного типа) 9 мм. (эконом)</t>
  </si>
  <si>
    <t>Трос сантехнический D-9mm. L-1,5m.</t>
  </si>
  <si>
    <t>Трос сантехнический D-9mm. L-3,0m.</t>
  </si>
  <si>
    <t>Трос сантехнический D-9mm. L-5,0m.</t>
  </si>
  <si>
    <t>Трос сантехнический D-9mm. L-6,0m.</t>
  </si>
  <si>
    <t>Трос сантехнический D-9mm. L-9,0m.</t>
  </si>
  <si>
    <t>Троса (пружинного типа)  6 мм. (эконом)</t>
  </si>
  <si>
    <t>Трос сантехнический D-6mm. L-2,0m</t>
  </si>
  <si>
    <t>Трос сантехнический D-6mm. L-3,0m</t>
  </si>
  <si>
    <t>Трос сантехнический D-6mm. L-5,0m.</t>
  </si>
  <si>
    <t>Трос сантехнический D-6mm. L-6,0m</t>
  </si>
  <si>
    <t>Тел.    +7(495) 664-22-56</t>
  </si>
  <si>
    <t xml:space="preserve">Моб.   +7(903)777-35-60  </t>
  </si>
  <si>
    <t>Web Сайт: www.ros-tros.ru</t>
  </si>
  <si>
    <t>Электронный адрес: ros-tros@yandex.ru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</si>
</sst>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[$ ₽]"/>
    <numFmt numFmtId="165" formatCode="#,##0\ &quot;₽&quot;"/>
  </numFmts>
  <fonts count="9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u/>
      <sz val="15"/>
      <name val="Times New Roman"/>
      <family val="1"/>
      <charset val="204"/>
    </font>
    <font>
      <b/>
      <i/>
      <u/>
      <sz val="15"/>
      <color indexed="8"/>
      <name val="Times New Roman"/>
      <family val="1"/>
      <charset val="204"/>
    </font>
    <font>
      <b/>
      <u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164" fontId="3" fillId="2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Border="1"/>
    <xf numFmtId="0" fontId="7" fillId="0" borderId="11" xfId="0" applyFont="1" applyBorder="1"/>
    <xf numFmtId="0" fontId="8" fillId="0" borderId="11" xfId="0" applyFont="1" applyBorder="1"/>
    <xf numFmtId="0" fontId="8" fillId="0" borderId="11" xfId="1" applyFont="1" applyBorder="1"/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33"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2"/>
      </font>
      <numFmt numFmtId="164" formatCode="#,##0.00[$ ₽]"/>
      <fill>
        <patternFill patternType="solid">
          <fgColor rgb="FFFFF2CC"/>
          <bgColor rgb="FFFFF2CC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/>
        <sz val="12"/>
      </font>
      <numFmt numFmtId="164" formatCode="#,##0.00[$ ₽]"/>
      <fill>
        <patternFill patternType="solid">
          <fgColor rgb="FFFFF2CC"/>
          <bgColor rgb="FFFFF2CC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/>
        <sz val="12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Триммерная леска-style" pivot="0" count="3" xr9:uid="{945060B5-CE50-47AE-8B9A-B762DE7E8495}">
      <tableStyleElement type="headerRow" dxfId="32"/>
      <tableStyleElement type="firstRowStripe" dxfId="31"/>
      <tableStyleElement type="secondRowStripe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3805DF-5E0E-4AC3-8BAA-36FC74ADE900}" name="Table_142" displayName="Table_142" ref="C2:E2" headerRowCount="0" headerRowDxfId="29" dataDxfId="28" totalsRowDxfId="27">
  <tableColumns count="3">
    <tableColumn id="1" xr3:uid="{7C561C99-A8DF-47F5-834B-89599F1E2CE8}" name="Column1" dataDxfId="2"/>
    <tableColumn id="2" xr3:uid="{DF62814D-4AD8-46BB-927A-90143C3C8ABF}" name="Column2" dataDxfId="0"/>
    <tableColumn id="3" xr3:uid="{58275457-2601-4C64-8034-49DF791E4C00}" name="Column3" dataDxfId="1"/>
  </tableColumns>
  <tableStyleInfo name="Триммерная леска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3AFE45-0290-460B-B600-72037AE53100}" name="Table_1423" displayName="Table_1423" ref="C11:E11" headerRowCount="0" headerRowDxfId="26" dataDxfId="25" totalsRowDxfId="24">
  <tableColumns count="3">
    <tableColumn id="1" xr3:uid="{13740EFD-9C77-4C57-A06C-BFBC21B01800}" name="Column1" dataDxfId="5"/>
    <tableColumn id="2" xr3:uid="{D5978E43-21AC-44F4-965A-925828C862D6}" name="Column2" dataDxfId="3"/>
    <tableColumn id="3" xr3:uid="{FBF7829C-520C-464E-BC29-53A605EC004E}" name="Column3" dataDxfId="4"/>
  </tableColumns>
  <tableStyleInfo name="Триммерная леска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34CFC-339C-4015-8942-14B1334AF94F}" name="Table_14234" displayName="Table_14234" ref="C20:E20" headerRowCount="0" headerRowDxfId="8" dataDxfId="6" totalsRowDxfId="7">
  <tableColumns count="3">
    <tableColumn id="1" xr3:uid="{D2420F0A-CB39-449E-A043-3ECF705E9C53}" name="Column1" dataDxfId="11"/>
    <tableColumn id="2" xr3:uid="{F7A18380-F4C8-45D8-8BBE-F75932BC3AED}" name="Column2" dataDxfId="10"/>
    <tableColumn id="3" xr3:uid="{5F5CC72E-75EA-49FD-AC17-7B57615CD85E}" name="Column3" dataDxfId="9"/>
  </tableColumns>
  <tableStyleInfo name="Триммерная леска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5CCDA9-5AEB-4D5D-8A7C-9547E51B5B0F}" name="Table_1423410" displayName="Table_1423410" ref="C27:E27" headerRowCount="0" headerRowDxfId="14" dataDxfId="12" totalsRowDxfId="13">
  <tableColumns count="3">
    <tableColumn id="1" xr3:uid="{0475A4D1-FC53-4DDC-8FE0-4D0AD058B54B}" name="Column1" dataDxfId="17"/>
    <tableColumn id="2" xr3:uid="{D28F90ED-5C66-4358-8B8E-7228CB43BA0E}" name="Column2" dataDxfId="16"/>
    <tableColumn id="3" xr3:uid="{689B9EC5-27F7-4A1B-A4A3-93DA2DD38368}" name="Column3" dataDxfId="15"/>
  </tableColumns>
  <tableStyleInfo name="Триммерная леска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4D32B4-1231-41C6-9046-8792BC143D5C}" name="Table_142341011" displayName="Table_142341011" ref="C40:E40" headerRowCount="0" headerRowDxfId="20" dataDxfId="18" totalsRowDxfId="19">
  <tableColumns count="3">
    <tableColumn id="1" xr3:uid="{BD63B026-663C-4D9D-A71C-D2A1ADC2D887}" name="Column1" dataDxfId="23"/>
    <tableColumn id="2" xr3:uid="{B701FB6F-5E08-4FD8-9FFF-3642EFAF3D75}" name="Column2" dataDxfId="22"/>
    <tableColumn id="3" xr3:uid="{D074E9AF-DF8A-4523-B0FA-30341A432C08}" name="Column3" dataDxfId="21"/>
  </tableColumns>
  <tableStyleInfo name="Триммерная леска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oriya-Vita@yandex.ru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85" zoomScaleNormal="85" workbookViewId="0">
      <selection activeCell="H11" sqref="H11"/>
    </sheetView>
  </sheetViews>
  <sheetFormatPr defaultRowHeight="14.4" x14ac:dyDescent="0.3"/>
  <cols>
    <col min="1" max="1" width="45.33203125" bestFit="1" customWidth="1"/>
    <col min="2" max="2" width="11" bestFit="1" customWidth="1"/>
    <col min="3" max="4" width="16.109375" bestFit="1" customWidth="1"/>
    <col min="5" max="5" width="12" bestFit="1" customWidth="1"/>
  </cols>
  <sheetData>
    <row r="1" spans="1:5" ht="15" thickBot="1" x14ac:dyDescent="0.35">
      <c r="A1" s="3"/>
      <c r="E1" s="4"/>
    </row>
    <row r="2" spans="1:5" ht="63" thickBot="1" x14ac:dyDescent="0.35">
      <c r="A2" s="24" t="s">
        <v>0</v>
      </c>
      <c r="B2" s="22" t="s">
        <v>1</v>
      </c>
      <c r="C2" s="2" t="s">
        <v>2</v>
      </c>
      <c r="D2" s="2" t="s">
        <v>3</v>
      </c>
      <c r="E2" s="1" t="s">
        <v>4</v>
      </c>
    </row>
    <row r="3" spans="1:5" x14ac:dyDescent="0.3">
      <c r="A3" s="5" t="s">
        <v>5</v>
      </c>
      <c r="B3" s="6">
        <v>10</v>
      </c>
      <c r="C3" s="15">
        <f>D3+(D3*5%)</f>
        <v>287.7525</v>
      </c>
      <c r="D3" s="15">
        <f>E3+(E3*5%)</f>
        <v>274.05</v>
      </c>
      <c r="E3" s="16">
        <v>261</v>
      </c>
    </row>
    <row r="4" spans="1:5" x14ac:dyDescent="0.3">
      <c r="A4" s="7" t="s">
        <v>6</v>
      </c>
      <c r="B4" s="8">
        <v>10</v>
      </c>
      <c r="C4" s="17">
        <f t="shared" ref="C4:D10" si="0">D4+(D4*5%)</f>
        <v>372.64499999999998</v>
      </c>
      <c r="D4" s="17">
        <f t="shared" si="0"/>
        <v>354.9</v>
      </c>
      <c r="E4" s="18">
        <v>338</v>
      </c>
    </row>
    <row r="5" spans="1:5" x14ac:dyDescent="0.3">
      <c r="A5" s="7" t="s">
        <v>7</v>
      </c>
      <c r="B5" s="8">
        <v>10</v>
      </c>
      <c r="C5" s="17">
        <f t="shared" si="0"/>
        <v>477.38249999999999</v>
      </c>
      <c r="D5" s="17">
        <f t="shared" si="0"/>
        <v>454.65</v>
      </c>
      <c r="E5" s="18">
        <v>433</v>
      </c>
    </row>
    <row r="6" spans="1:5" x14ac:dyDescent="0.3">
      <c r="A6" s="7" t="s">
        <v>8</v>
      </c>
      <c r="B6" s="8">
        <v>5</v>
      </c>
      <c r="C6" s="17">
        <f t="shared" si="0"/>
        <v>659.29499999999996</v>
      </c>
      <c r="D6" s="17">
        <f t="shared" si="0"/>
        <v>627.9</v>
      </c>
      <c r="E6" s="18">
        <v>598</v>
      </c>
    </row>
    <row r="7" spans="1:5" x14ac:dyDescent="0.3">
      <c r="A7" s="7" t="s">
        <v>9</v>
      </c>
      <c r="B7" s="8">
        <v>5</v>
      </c>
      <c r="C7" s="17">
        <f t="shared" si="0"/>
        <v>842.31000000000006</v>
      </c>
      <c r="D7" s="17">
        <f t="shared" si="0"/>
        <v>802.2</v>
      </c>
      <c r="E7" s="18">
        <v>764</v>
      </c>
    </row>
    <row r="8" spans="1:5" x14ac:dyDescent="0.3">
      <c r="A8" s="7" t="s">
        <v>10</v>
      </c>
      <c r="B8" s="8">
        <v>3</v>
      </c>
      <c r="C8" s="17">
        <f t="shared" si="0"/>
        <v>1210.5450000000001</v>
      </c>
      <c r="D8" s="17">
        <f t="shared" si="0"/>
        <v>1152.9000000000001</v>
      </c>
      <c r="E8" s="18">
        <v>1098</v>
      </c>
    </row>
    <row r="9" spans="1:5" x14ac:dyDescent="0.3">
      <c r="A9" s="7" t="s">
        <v>11</v>
      </c>
      <c r="B9" s="8">
        <v>2</v>
      </c>
      <c r="C9" s="17">
        <f t="shared" si="0"/>
        <v>1583.19</v>
      </c>
      <c r="D9" s="17">
        <f t="shared" si="0"/>
        <v>1507.8</v>
      </c>
      <c r="E9" s="18">
        <v>1436</v>
      </c>
    </row>
    <row r="10" spans="1:5" ht="15" thickBot="1" x14ac:dyDescent="0.35">
      <c r="A10" s="9" t="s">
        <v>12</v>
      </c>
      <c r="B10" s="10">
        <v>2</v>
      </c>
      <c r="C10" s="19">
        <f t="shared" si="0"/>
        <v>1964.655</v>
      </c>
      <c r="D10" s="19">
        <f t="shared" si="0"/>
        <v>1871.1</v>
      </c>
      <c r="E10" s="20">
        <v>1782</v>
      </c>
    </row>
    <row r="11" spans="1:5" ht="63" thickBot="1" x14ac:dyDescent="0.35">
      <c r="A11" s="24" t="s">
        <v>13</v>
      </c>
      <c r="B11" s="22" t="s">
        <v>1</v>
      </c>
      <c r="C11" s="2" t="s">
        <v>2</v>
      </c>
      <c r="D11" s="2" t="s">
        <v>3</v>
      </c>
      <c r="E11" s="1" t="s">
        <v>4</v>
      </c>
    </row>
    <row r="12" spans="1:5" x14ac:dyDescent="0.3">
      <c r="A12" s="5" t="s">
        <v>14</v>
      </c>
      <c r="B12" s="6">
        <v>30</v>
      </c>
      <c r="C12" s="15">
        <f>D12+(D12*5%)</f>
        <v>130.095</v>
      </c>
      <c r="D12" s="15">
        <f>E12+(E12*5%)</f>
        <v>123.9</v>
      </c>
      <c r="E12" s="16">
        <v>118</v>
      </c>
    </row>
    <row r="13" spans="1:5" x14ac:dyDescent="0.3">
      <c r="A13" s="7" t="s">
        <v>15</v>
      </c>
      <c r="B13" s="8">
        <v>25</v>
      </c>
      <c r="C13" s="17">
        <f t="shared" ref="C13:D21" si="1">D13+(D13*5%)</f>
        <v>167.57999999999998</v>
      </c>
      <c r="D13" s="17">
        <f t="shared" si="1"/>
        <v>159.6</v>
      </c>
      <c r="E13" s="18">
        <v>152</v>
      </c>
    </row>
    <row r="14" spans="1:5" x14ac:dyDescent="0.3">
      <c r="A14" s="7" t="s">
        <v>16</v>
      </c>
      <c r="B14" s="8">
        <v>20</v>
      </c>
      <c r="C14" s="17">
        <f t="shared" si="1"/>
        <v>223.8075</v>
      </c>
      <c r="D14" s="17">
        <f t="shared" si="1"/>
        <v>213.15</v>
      </c>
      <c r="E14" s="18">
        <v>203</v>
      </c>
    </row>
    <row r="15" spans="1:5" x14ac:dyDescent="0.3">
      <c r="A15" s="7" t="s">
        <v>17</v>
      </c>
      <c r="B15" s="8">
        <v>10</v>
      </c>
      <c r="C15" s="17">
        <f t="shared" si="1"/>
        <v>323.03249999999997</v>
      </c>
      <c r="D15" s="17">
        <f t="shared" si="1"/>
        <v>307.64999999999998</v>
      </c>
      <c r="E15" s="18">
        <v>293</v>
      </c>
    </row>
    <row r="16" spans="1:5" x14ac:dyDescent="0.3">
      <c r="A16" s="7" t="s">
        <v>18</v>
      </c>
      <c r="B16" s="8">
        <v>10</v>
      </c>
      <c r="C16" s="17">
        <f t="shared" si="1"/>
        <v>416.745</v>
      </c>
      <c r="D16" s="17">
        <f t="shared" si="1"/>
        <v>396.9</v>
      </c>
      <c r="E16" s="18">
        <v>378</v>
      </c>
    </row>
    <row r="17" spans="1:5" x14ac:dyDescent="0.3">
      <c r="A17" s="7" t="s">
        <v>19</v>
      </c>
      <c r="B17" s="8">
        <v>8</v>
      </c>
      <c r="C17" s="17">
        <f t="shared" si="1"/>
        <v>601.96499999999992</v>
      </c>
      <c r="D17" s="17">
        <f t="shared" si="1"/>
        <v>573.29999999999995</v>
      </c>
      <c r="E17" s="18">
        <v>546</v>
      </c>
    </row>
    <row r="18" spans="1:5" x14ac:dyDescent="0.3">
      <c r="A18" s="7" t="s">
        <v>20</v>
      </c>
      <c r="B18" s="8">
        <v>6</v>
      </c>
      <c r="C18" s="17">
        <f t="shared" si="1"/>
        <v>791.59500000000003</v>
      </c>
      <c r="D18" s="17">
        <f t="shared" si="1"/>
        <v>753.9</v>
      </c>
      <c r="E18" s="18">
        <v>718</v>
      </c>
    </row>
    <row r="19" spans="1:5" ht="15" thickBot="1" x14ac:dyDescent="0.35">
      <c r="A19" s="9" t="s">
        <v>21</v>
      </c>
      <c r="B19" s="10">
        <v>4</v>
      </c>
      <c r="C19" s="19">
        <f t="shared" si="1"/>
        <v>945.94499999999994</v>
      </c>
      <c r="D19" s="19">
        <f t="shared" si="1"/>
        <v>900.9</v>
      </c>
      <c r="E19" s="20">
        <v>858</v>
      </c>
    </row>
    <row r="20" spans="1:5" ht="63" thickBot="1" x14ac:dyDescent="0.35">
      <c r="A20" s="24" t="s">
        <v>22</v>
      </c>
      <c r="B20" s="22" t="s">
        <v>1</v>
      </c>
      <c r="C20" s="2" t="s">
        <v>2</v>
      </c>
      <c r="D20" s="2" t="s">
        <v>3</v>
      </c>
      <c r="E20" s="23" t="s">
        <v>4</v>
      </c>
    </row>
    <row r="21" spans="1:5" x14ac:dyDescent="0.3">
      <c r="A21" s="5" t="s">
        <v>23</v>
      </c>
      <c r="B21" s="6">
        <v>50</v>
      </c>
      <c r="C21" s="15">
        <f t="shared" ref="C21:D28" si="2">D21+(D21*5%)</f>
        <v>116.86499999999999</v>
      </c>
      <c r="D21" s="15">
        <f t="shared" si="1"/>
        <v>111.3</v>
      </c>
      <c r="E21" s="16">
        <v>106</v>
      </c>
    </row>
    <row r="22" spans="1:5" x14ac:dyDescent="0.3">
      <c r="A22" s="7" t="s">
        <v>24</v>
      </c>
      <c r="B22" s="8">
        <v>40</v>
      </c>
      <c r="C22" s="17">
        <f t="shared" si="2"/>
        <v>147.73499999999999</v>
      </c>
      <c r="D22" s="17">
        <f t="shared" si="2"/>
        <v>140.69999999999999</v>
      </c>
      <c r="E22" s="18">
        <v>134</v>
      </c>
    </row>
    <row r="23" spans="1:5" x14ac:dyDescent="0.3">
      <c r="A23" s="7" t="s">
        <v>25</v>
      </c>
      <c r="B23" s="8">
        <v>25</v>
      </c>
      <c r="C23" s="17">
        <f t="shared" si="2"/>
        <v>189.63</v>
      </c>
      <c r="D23" s="17">
        <f t="shared" si="2"/>
        <v>180.6</v>
      </c>
      <c r="E23" s="18">
        <v>172</v>
      </c>
    </row>
    <row r="24" spans="1:5" x14ac:dyDescent="0.3">
      <c r="A24" s="7" t="s">
        <v>26</v>
      </c>
      <c r="B24" s="8">
        <v>20</v>
      </c>
      <c r="C24" s="17">
        <f t="shared" si="2"/>
        <v>266.80500000000001</v>
      </c>
      <c r="D24" s="17">
        <f t="shared" si="2"/>
        <v>254.1</v>
      </c>
      <c r="E24" s="18">
        <v>242</v>
      </c>
    </row>
    <row r="25" spans="1:5" x14ac:dyDescent="0.3">
      <c r="A25" s="7" t="s">
        <v>27</v>
      </c>
      <c r="B25" s="8">
        <v>15</v>
      </c>
      <c r="C25" s="17">
        <f t="shared" si="2"/>
        <v>338.46750000000003</v>
      </c>
      <c r="D25" s="17">
        <f t="shared" si="2"/>
        <v>322.35000000000002</v>
      </c>
      <c r="E25" s="18">
        <v>307</v>
      </c>
    </row>
    <row r="26" spans="1:5" ht="15" thickBot="1" x14ac:dyDescent="0.35">
      <c r="A26" s="9" t="s">
        <v>28</v>
      </c>
      <c r="B26" s="10">
        <v>10</v>
      </c>
      <c r="C26" s="19">
        <f t="shared" si="2"/>
        <v>476.28000000000003</v>
      </c>
      <c r="D26" s="19">
        <f t="shared" si="2"/>
        <v>453.6</v>
      </c>
      <c r="E26" s="20">
        <v>432</v>
      </c>
    </row>
    <row r="27" spans="1:5" ht="63" thickBot="1" x14ac:dyDescent="0.35">
      <c r="A27" s="21" t="s">
        <v>29</v>
      </c>
      <c r="B27" s="22" t="s">
        <v>1</v>
      </c>
      <c r="C27" s="2" t="s">
        <v>2</v>
      </c>
      <c r="D27" s="2" t="s">
        <v>3</v>
      </c>
      <c r="E27" s="23" t="s">
        <v>4</v>
      </c>
    </row>
    <row r="28" spans="1:5" x14ac:dyDescent="0.3">
      <c r="A28" s="5" t="s">
        <v>30</v>
      </c>
      <c r="B28" s="6">
        <v>50</v>
      </c>
      <c r="C28" s="15">
        <f t="shared" ref="C28:D39" si="3">D28+(D28*5%)</f>
        <v>88.641000000000005</v>
      </c>
      <c r="D28" s="15">
        <f t="shared" si="2"/>
        <v>84.42</v>
      </c>
      <c r="E28" s="16">
        <v>80.400000000000006</v>
      </c>
    </row>
    <row r="29" spans="1:5" x14ac:dyDescent="0.3">
      <c r="A29" s="7" t="s">
        <v>14</v>
      </c>
      <c r="B29" s="8">
        <v>30</v>
      </c>
      <c r="C29" s="17">
        <f t="shared" si="3"/>
        <v>116.86499999999999</v>
      </c>
      <c r="D29" s="17">
        <f t="shared" si="3"/>
        <v>111.3</v>
      </c>
      <c r="E29" s="18">
        <v>106</v>
      </c>
    </row>
    <row r="30" spans="1:5" x14ac:dyDescent="0.3">
      <c r="A30" s="7" t="s">
        <v>15</v>
      </c>
      <c r="B30" s="8">
        <v>25</v>
      </c>
      <c r="C30" s="17">
        <f t="shared" si="3"/>
        <v>157.6575</v>
      </c>
      <c r="D30" s="17">
        <f t="shared" si="3"/>
        <v>150.15</v>
      </c>
      <c r="E30" s="18">
        <v>143</v>
      </c>
    </row>
    <row r="31" spans="1:5" x14ac:dyDescent="0.3">
      <c r="A31" s="7" t="s">
        <v>31</v>
      </c>
      <c r="B31" s="8">
        <v>25</v>
      </c>
      <c r="C31" s="17">
        <f t="shared" si="3"/>
        <v>137.8125</v>
      </c>
      <c r="D31" s="17">
        <f t="shared" si="3"/>
        <v>131.25</v>
      </c>
      <c r="E31" s="18">
        <v>125</v>
      </c>
    </row>
    <row r="32" spans="1:5" x14ac:dyDescent="0.3">
      <c r="A32" s="7" t="s">
        <v>32</v>
      </c>
      <c r="B32" s="8">
        <v>20</v>
      </c>
      <c r="C32" s="17">
        <f t="shared" si="3"/>
        <v>213.88499999999999</v>
      </c>
      <c r="D32" s="17">
        <f t="shared" si="3"/>
        <v>203.7</v>
      </c>
      <c r="E32" s="18">
        <v>194</v>
      </c>
    </row>
    <row r="33" spans="1:5" x14ac:dyDescent="0.3">
      <c r="A33" s="7" t="s">
        <v>33</v>
      </c>
      <c r="B33" s="8">
        <v>15</v>
      </c>
      <c r="C33" s="17">
        <f t="shared" si="3"/>
        <v>251.37</v>
      </c>
      <c r="D33" s="17">
        <f t="shared" si="3"/>
        <v>239.4</v>
      </c>
      <c r="E33" s="18">
        <v>228</v>
      </c>
    </row>
    <row r="34" spans="1:5" x14ac:dyDescent="0.3">
      <c r="A34" s="7" t="s">
        <v>17</v>
      </c>
      <c r="B34" s="8">
        <v>10</v>
      </c>
      <c r="C34" s="17">
        <f t="shared" si="3"/>
        <v>309.80250000000001</v>
      </c>
      <c r="D34" s="17">
        <f t="shared" si="3"/>
        <v>295.05</v>
      </c>
      <c r="E34" s="18">
        <v>281</v>
      </c>
    </row>
    <row r="35" spans="1:5" x14ac:dyDescent="0.3">
      <c r="A35" s="7" t="s">
        <v>34</v>
      </c>
      <c r="B35" s="8">
        <v>10</v>
      </c>
      <c r="C35" s="17">
        <f t="shared" si="3"/>
        <v>375.95249999999999</v>
      </c>
      <c r="D35" s="17">
        <f t="shared" si="3"/>
        <v>358.05</v>
      </c>
      <c r="E35" s="18">
        <v>341</v>
      </c>
    </row>
    <row r="36" spans="1:5" x14ac:dyDescent="0.3">
      <c r="A36" s="7" t="s">
        <v>18</v>
      </c>
      <c r="B36" s="8">
        <v>10</v>
      </c>
      <c r="C36" s="17">
        <f t="shared" si="3"/>
        <v>414.54</v>
      </c>
      <c r="D36" s="17">
        <f t="shared" si="3"/>
        <v>394.8</v>
      </c>
      <c r="E36" s="18">
        <v>376</v>
      </c>
    </row>
    <row r="37" spans="1:5" x14ac:dyDescent="0.3">
      <c r="A37" s="7" t="s">
        <v>19</v>
      </c>
      <c r="B37" s="8">
        <v>8</v>
      </c>
      <c r="C37" s="17">
        <f t="shared" si="3"/>
        <v>584.32500000000005</v>
      </c>
      <c r="D37" s="17">
        <f t="shared" si="3"/>
        <v>556.5</v>
      </c>
      <c r="E37" s="18">
        <v>530</v>
      </c>
    </row>
    <row r="38" spans="1:5" x14ac:dyDescent="0.3">
      <c r="A38" s="7" t="s">
        <v>20</v>
      </c>
      <c r="B38" s="8">
        <v>6</v>
      </c>
      <c r="C38" s="17">
        <f t="shared" si="3"/>
        <v>750.80250000000001</v>
      </c>
      <c r="D38" s="17">
        <f t="shared" si="3"/>
        <v>715.05</v>
      </c>
      <c r="E38" s="18">
        <v>681</v>
      </c>
    </row>
    <row r="39" spans="1:5" ht="15" thickBot="1" x14ac:dyDescent="0.35">
      <c r="A39" s="9" t="s">
        <v>21</v>
      </c>
      <c r="B39" s="10">
        <v>4</v>
      </c>
      <c r="C39" s="19">
        <f t="shared" si="3"/>
        <v>945.94499999999994</v>
      </c>
      <c r="D39" s="19">
        <f t="shared" si="3"/>
        <v>900.9</v>
      </c>
      <c r="E39" s="20">
        <v>858</v>
      </c>
    </row>
    <row r="40" spans="1:5" ht="63" thickBot="1" x14ac:dyDescent="0.35">
      <c r="A40" s="21" t="s">
        <v>35</v>
      </c>
      <c r="B40" s="22" t="s">
        <v>1</v>
      </c>
      <c r="C40" s="2" t="s">
        <v>2</v>
      </c>
      <c r="D40" s="2" t="s">
        <v>3</v>
      </c>
      <c r="E40" s="2" t="s">
        <v>4</v>
      </c>
    </row>
    <row r="41" spans="1:5" x14ac:dyDescent="0.3">
      <c r="A41" s="5" t="s">
        <v>36</v>
      </c>
      <c r="B41" s="6">
        <v>60</v>
      </c>
      <c r="C41" s="15">
        <f t="shared" ref="C41:D49" si="4">D41+(D41*5%)</f>
        <v>84.671999999999997</v>
      </c>
      <c r="D41" s="15">
        <f t="shared" si="4"/>
        <v>80.64</v>
      </c>
      <c r="E41" s="16">
        <v>76.8</v>
      </c>
    </row>
    <row r="42" spans="1:5" x14ac:dyDescent="0.3">
      <c r="A42" s="7" t="s">
        <v>23</v>
      </c>
      <c r="B42" s="8">
        <v>50</v>
      </c>
      <c r="C42" s="17">
        <f t="shared" si="4"/>
        <v>95.476499999999987</v>
      </c>
      <c r="D42" s="17">
        <f t="shared" si="4"/>
        <v>90.929999999999993</v>
      </c>
      <c r="E42" s="18">
        <v>86.6</v>
      </c>
    </row>
    <row r="43" spans="1:5" x14ac:dyDescent="0.3">
      <c r="A43" s="7" t="s">
        <v>37</v>
      </c>
      <c r="B43" s="8">
        <v>50</v>
      </c>
      <c r="C43" s="17">
        <f t="shared" si="4"/>
        <v>111.13200000000001</v>
      </c>
      <c r="D43" s="17">
        <f t="shared" si="4"/>
        <v>105.84</v>
      </c>
      <c r="E43" s="18">
        <v>100.8</v>
      </c>
    </row>
    <row r="44" spans="1:5" x14ac:dyDescent="0.3">
      <c r="A44" s="7" t="s">
        <v>24</v>
      </c>
      <c r="B44" s="8">
        <v>40</v>
      </c>
      <c r="C44" s="17">
        <f t="shared" si="4"/>
        <v>126.78749999999999</v>
      </c>
      <c r="D44" s="17">
        <f t="shared" si="4"/>
        <v>120.75</v>
      </c>
      <c r="E44" s="18">
        <v>115</v>
      </c>
    </row>
    <row r="45" spans="1:5" x14ac:dyDescent="0.3">
      <c r="A45" s="7" t="s">
        <v>38</v>
      </c>
      <c r="B45" s="8">
        <v>25</v>
      </c>
      <c r="C45" s="17">
        <f t="shared" si="4"/>
        <v>174.19499999999999</v>
      </c>
      <c r="D45" s="17">
        <f t="shared" si="4"/>
        <v>165.9</v>
      </c>
      <c r="E45" s="18">
        <v>158</v>
      </c>
    </row>
    <row r="46" spans="1:5" x14ac:dyDescent="0.3">
      <c r="A46" s="7" t="s">
        <v>39</v>
      </c>
      <c r="B46" s="8">
        <v>25</v>
      </c>
      <c r="C46" s="17">
        <f t="shared" si="4"/>
        <v>172.2105</v>
      </c>
      <c r="D46" s="17">
        <f t="shared" si="4"/>
        <v>164.01</v>
      </c>
      <c r="E46" s="18">
        <v>156.19999999999999</v>
      </c>
    </row>
    <row r="47" spans="1:5" x14ac:dyDescent="0.3">
      <c r="A47" s="7" t="s">
        <v>26</v>
      </c>
      <c r="B47" s="8">
        <v>20</v>
      </c>
      <c r="C47" s="17">
        <f t="shared" si="4"/>
        <v>250.26749999999998</v>
      </c>
      <c r="D47" s="17">
        <f t="shared" si="4"/>
        <v>238.35</v>
      </c>
      <c r="E47" s="18">
        <v>227</v>
      </c>
    </row>
    <row r="48" spans="1:5" x14ac:dyDescent="0.3">
      <c r="A48" s="7" t="s">
        <v>27</v>
      </c>
      <c r="B48" s="8">
        <v>15</v>
      </c>
      <c r="C48" s="17">
        <f t="shared" si="4"/>
        <v>328.54499999999996</v>
      </c>
      <c r="D48" s="17">
        <f t="shared" si="4"/>
        <v>312.89999999999998</v>
      </c>
      <c r="E48" s="18">
        <v>298</v>
      </c>
    </row>
    <row r="49" spans="1:5" ht="15" thickBot="1" x14ac:dyDescent="0.35">
      <c r="A49" s="9" t="s">
        <v>28</v>
      </c>
      <c r="B49" s="10">
        <v>10</v>
      </c>
      <c r="C49" s="19">
        <f t="shared" si="4"/>
        <v>469.66500000000002</v>
      </c>
      <c r="D49" s="19">
        <f t="shared" si="4"/>
        <v>447.3</v>
      </c>
      <c r="E49" s="20">
        <v>426</v>
      </c>
    </row>
    <row r="52" spans="1:5" ht="19.2" x14ac:dyDescent="0.35">
      <c r="A52" s="11" t="s">
        <v>40</v>
      </c>
    </row>
    <row r="53" spans="1:5" ht="19.2" x14ac:dyDescent="0.35">
      <c r="A53" s="12" t="s">
        <v>41</v>
      </c>
    </row>
    <row r="54" spans="1:5" ht="19.2" x14ac:dyDescent="0.35">
      <c r="A54" s="12"/>
    </row>
    <row r="55" spans="1:5" ht="15.6" x14ac:dyDescent="0.3">
      <c r="A55" s="13" t="s">
        <v>42</v>
      </c>
    </row>
    <row r="56" spans="1:5" ht="15.6" x14ac:dyDescent="0.3">
      <c r="A56" s="14" t="s">
        <v>43</v>
      </c>
    </row>
  </sheetData>
  <hyperlinks>
    <hyperlink ref="A56" r:id="rId1" display="mailto:Gloriya-Vita@yandex.ru" xr:uid="{2F6A0C80-5184-45BC-B2C0-5DAE3B7180FF}"/>
  </hyperlinks>
  <pageMargins left="0.7" right="0.7" top="0.75" bottom="0.75" header="0.3" footer="0.3"/>
  <pageSetup paperSize="9" orientation="portrait"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Alex</cp:lastModifiedBy>
  <dcterms:created xsi:type="dcterms:W3CDTF">2015-06-05T18:19:34Z</dcterms:created>
  <dcterms:modified xsi:type="dcterms:W3CDTF">2026-01-23T08:31:43Z</dcterms:modified>
</cp:coreProperties>
</file>