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BB8A1E9-7448-40B7-AE25-DD131B34123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 s="1"/>
  <c r="D22" i="1"/>
  <c r="C22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  <c r="D8" i="1"/>
  <c r="C8" i="1" s="1"/>
  <c r="D7" i="1"/>
  <c r="C7" i="1" s="1"/>
  <c r="D6" i="1"/>
  <c r="C6" i="1" s="1"/>
  <c r="D5" i="1"/>
  <c r="C5" i="1" s="1"/>
  <c r="D4" i="1"/>
  <c r="C4" i="1" s="1"/>
  <c r="D3" i="1"/>
  <c r="C3" i="1" s="1"/>
  <c r="D2" i="1"/>
  <c r="C2" i="1" s="1"/>
</calcChain>
</file>

<file path=xl/sharedStrings.xml><?xml version="1.0" encoding="utf-8"?>
<sst xmlns="http://schemas.openxmlformats.org/spreadsheetml/2006/main" count="50" uniqueCount="38">
  <si>
    <t>КОЛ-ВО в УПАКОВКЕ</t>
  </si>
  <si>
    <t>ЦЕНА с НДС при заказе от 50т.р      до 150т.р</t>
  </si>
  <si>
    <t>ЦЕНА с НДС при заказе от 150т.р      до 500т.р</t>
  </si>
  <si>
    <t xml:space="preserve">ЦЕНА с НДС при заказе от 500т.р      </t>
  </si>
  <si>
    <t>Шпагат джутовый 50 м.</t>
  </si>
  <si>
    <t>Шпагат джутовый 90 гр.</t>
  </si>
  <si>
    <t>Шпагат джутовый 100 м.</t>
  </si>
  <si>
    <t>Шпагат джутовый 200 м.</t>
  </si>
  <si>
    <t>Шпагат джутовый 250 м.</t>
  </si>
  <si>
    <t>Шпагат джутовый 500 м.</t>
  </si>
  <si>
    <t>Шпагат джутовый 1 кг</t>
  </si>
  <si>
    <t>Шпагат полипропиленовый 50 м.(белый) 1000 текс</t>
  </si>
  <si>
    <t>Шпагат полипропиленовый 90 гр.(белый) 1000 текс</t>
  </si>
  <si>
    <t>Шпагат полипропиленовый 100 м.(белый) 1000 текс</t>
  </si>
  <si>
    <t>Шпагат полипропиленовый 200 м.(белый 1000 текс</t>
  </si>
  <si>
    <t>Шпагат полипропиленовый 250 м. (белый) 1000 текс</t>
  </si>
  <si>
    <t>Шпагат полипропиленовый 500 м. (белый) 1000 текс</t>
  </si>
  <si>
    <t>Шпагат полипропиленовый 50 м.(цветной) 1000 текс</t>
  </si>
  <si>
    <t>Шпагат полипропиленовый 90 гр.(цветной) 1000 текс</t>
  </si>
  <si>
    <t>Шпагат полипропиленовый 100м.(цветной) 1000 текс</t>
  </si>
  <si>
    <t>Шпагат полипропиленовый 200м.(цветной) 1000 текс</t>
  </si>
  <si>
    <t>Шпагат полипропиленовый 500м.(цветной) 1000 текс</t>
  </si>
  <si>
    <t>Шпагат полипропиленовый 100м.(цветной) 500 текс</t>
  </si>
  <si>
    <t>Шпагат джутовый 100 м. 560 текс</t>
  </si>
  <si>
    <t>Джутовый канат.</t>
  </si>
  <si>
    <t>Канат джутовый d-10mm длинна 15м</t>
  </si>
  <si>
    <t>Канат джутовый d-14mm длинна 12м</t>
  </si>
  <si>
    <t xml:space="preserve">  1.Мы являемся производителями данной продукции, поэтому  </t>
  </si>
  <si>
    <t xml:space="preserve">    возможно изготовление любых размеров, цена договорная.</t>
  </si>
  <si>
    <t xml:space="preserve">  2.Наша фирма осуществляет бесплатную доставку по Москве.</t>
  </si>
  <si>
    <t xml:space="preserve">  3. Форма оплаты любая, цены с учетом НДС.</t>
  </si>
  <si>
    <t>Тел.    +7(495) 664-22-56</t>
  </si>
  <si>
    <t xml:space="preserve">Моб.   +7(903)777-35-60  </t>
  </si>
  <si>
    <t>Web Сайт: www.ros-tros.ru</t>
  </si>
  <si>
    <t>Электронный адрес: ros-tros@yandex.ru</t>
  </si>
  <si>
    <t>ШПАГАТ ДЖУТОВЫЙ</t>
  </si>
  <si>
    <t>ШПАГАТ ПОЛИПРОПИЛЕНОВЫЙ</t>
  </si>
  <si>
    <t>ШПАГАТ ЭКОНОМ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</si>
</sst>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[$ ₽]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i/>
      <sz val="11"/>
      <color indexed="8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b/>
      <u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2CC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 wrapText="1"/>
    </xf>
    <xf numFmtId="0" fontId="5" fillId="4" borderId="2" xfId="0" applyFont="1" applyFill="1" applyBorder="1"/>
    <xf numFmtId="0" fontId="6" fillId="4" borderId="3" xfId="0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0" fontId="6" fillId="4" borderId="6" xfId="0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/>
    </xf>
    <xf numFmtId="0" fontId="5" fillId="4" borderId="8" xfId="0" applyFont="1" applyFill="1" applyBorder="1"/>
    <xf numFmtId="0" fontId="6" fillId="4" borderId="9" xfId="0" applyFont="1" applyFill="1" applyBorder="1" applyAlignment="1">
      <alignment horizontal="center"/>
    </xf>
    <xf numFmtId="2" fontId="6" fillId="4" borderId="9" xfId="0" applyNumberFormat="1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/>
    </xf>
    <xf numFmtId="0" fontId="5" fillId="4" borderId="11" xfId="0" applyFont="1" applyFill="1" applyBorder="1"/>
    <xf numFmtId="0" fontId="6" fillId="4" borderId="12" xfId="0" applyFont="1" applyFill="1" applyBorder="1" applyAlignment="1">
      <alignment horizontal="center"/>
    </xf>
    <xf numFmtId="2" fontId="6" fillId="4" borderId="12" xfId="0" applyNumberFormat="1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8" xfId="0" applyFont="1" applyBorder="1"/>
    <xf numFmtId="0" fontId="6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14" xfId="0" applyFont="1" applyBorder="1"/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4" xfId="0" applyFont="1" applyBorder="1"/>
    <xf numFmtId="0" fontId="9" fillId="0" borderId="14" xfId="0" applyFont="1" applyBorder="1"/>
    <xf numFmtId="0" fontId="9" fillId="0" borderId="0" xfId="0" applyFont="1"/>
    <xf numFmtId="0" fontId="5" fillId="0" borderId="1" xfId="0" applyFont="1" applyBorder="1" applyAlignment="1">
      <alignment horizontal="center"/>
    </xf>
    <xf numFmtId="0" fontId="10" fillId="0" borderId="14" xfId="0" applyFont="1" applyBorder="1"/>
    <xf numFmtId="0" fontId="10" fillId="0" borderId="14" xfId="1" applyFont="1" applyBorder="1"/>
    <xf numFmtId="0" fontId="10" fillId="0" borderId="19" xfId="1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8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27">
    <dxf>
      <font>
        <b/>
        <strike val="0"/>
        <outline val="0"/>
        <shadow val="0"/>
        <vertAlign val="baseline"/>
        <sz val="11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vertAlign val="baseline"/>
        <sz val="11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vertAlign val="baseline"/>
        <sz val="11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strike val="0"/>
        <outline val="0"/>
        <shadow val="0"/>
        <vertAlign val="baseline"/>
        <sz val="11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vertAlign val="baseline"/>
        <sz val="11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vertAlign val="baseline"/>
        <sz val="11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vertAlign val="baseline"/>
        <sz val="11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strike val="0"/>
        <outline val="0"/>
        <shadow val="0"/>
        <vertAlign val="baseline"/>
        <sz val="11"/>
      </font>
      <numFmt numFmtId="164" formatCode="#,##0.00[$ ₽]"/>
      <fill>
        <patternFill patternType="solid">
          <fgColor rgb="FFFFF2CC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</font>
      <fill>
        <patternFill patternType="solid"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Триммерная леска-style" pivot="0" count="3" xr9:uid="{DAEA28C0-C919-43D5-8F32-73486025320C}">
      <tableStyleElement type="headerRow" dxfId="26"/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1EB3C9-7214-4CAE-A8AE-C42E6B194640}" name="Table_14212" displayName="Table_14212" ref="C1:E1" headerRowCount="0" headerRowDxfId="23" dataDxfId="22" totalsRowDxfId="21">
  <tableColumns count="3">
    <tableColumn id="1" xr3:uid="{D3195088-3674-4786-8308-8C4E7B9D3CAA}" name="Column1" dataDxfId="20"/>
    <tableColumn id="2" xr3:uid="{2565E5C6-8EC2-4DB5-88DB-2CF15C26B33E}" name="Column2" dataDxfId="19"/>
    <tableColumn id="3" xr3:uid="{422E783A-D3AF-4A7A-97C8-109754713636}" name="Column3" dataDxfId="18"/>
  </tableColumns>
  <tableStyleInfo name="Триммерная леска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9D607-BA5B-4E2F-A05C-125E90E5506B}" name="Table_1421213" displayName="Table_1421213" ref="C24:E24" headerRowCount="0" headerRowDxfId="17" dataDxfId="16" totalsRowDxfId="15">
  <tableColumns count="3">
    <tableColumn id="1" xr3:uid="{62A7B275-6B33-4E7B-82FF-D63271AF86BE}" name="Column1" dataDxfId="14"/>
    <tableColumn id="2" xr3:uid="{7C4AFA6B-04B0-462D-878A-05EAB34D3213}" name="Column2" dataDxfId="13"/>
    <tableColumn id="3" xr3:uid="{500AE138-87DB-405F-B18C-3271FDC8EC0B}" name="Column3" dataDxfId="12"/>
  </tableColumns>
  <tableStyleInfo name="Триммерная леска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FC6165-A49F-4F8C-8C1A-565460864F3C}" name="Table_142124" displayName="Table_142124" ref="C9:E9" headerRowCount="0" headerRowDxfId="11" dataDxfId="10" totalsRowDxfId="9">
  <tableColumns count="3">
    <tableColumn id="1" xr3:uid="{A7A3D5FD-06EE-4888-8575-8BE351686A7B}" name="Column1" dataDxfId="8"/>
    <tableColumn id="2" xr3:uid="{34CEEBB5-C12C-4DBA-A14B-41CC54A11B41}" name="Column2" dataDxfId="7"/>
    <tableColumn id="3" xr3:uid="{38078CB8-2D14-4E39-A8FF-473306D0B3A7}" name="Column3" dataDxfId="6"/>
  </tableColumns>
  <tableStyleInfo name="Триммерная леска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6058221-E77E-4E70-B4E2-4CFCC027E8E5}" name="Table_14212136" displayName="Table_14212136" ref="C21:E21" headerRowCount="0" headerRowDxfId="5" dataDxfId="4" totalsRowDxfId="3">
  <tableColumns count="3">
    <tableColumn id="1" xr3:uid="{4575A905-10B2-4E2A-817B-314253D953E8}" name="Column1" dataDxfId="2"/>
    <tableColumn id="2" xr3:uid="{B75C02B9-B6BC-4942-9780-9810471A6556}" name="Column2" dataDxfId="1"/>
    <tableColumn id="3" xr3:uid="{E7EC000A-587D-4FCC-AE6F-57E495E8527D}" name="Column3" dataDxfId="0"/>
  </tableColumns>
  <tableStyleInfo name="Триммерная леска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hyperlink" Target="mailto:Gloriya-Vita@yandex.ru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topLeftCell="A16" workbookViewId="0">
      <selection activeCell="A27" sqref="A27"/>
    </sheetView>
  </sheetViews>
  <sheetFormatPr defaultRowHeight="14.4" x14ac:dyDescent="0.3"/>
  <cols>
    <col min="1" max="1" width="51.33203125" bestFit="1" customWidth="1"/>
    <col min="2" max="2" width="10.5546875" customWidth="1"/>
    <col min="3" max="4" width="15.21875" bestFit="1" customWidth="1"/>
    <col min="5" max="5" width="11.33203125" bestFit="1" customWidth="1"/>
    <col min="246" max="246" width="5.44140625" customWidth="1"/>
    <col min="247" max="247" width="57.44140625" customWidth="1"/>
    <col min="249" max="249" width="13" customWidth="1"/>
    <col min="502" max="502" width="5.44140625" customWidth="1"/>
    <col min="503" max="503" width="57.44140625" customWidth="1"/>
    <col min="505" max="505" width="13" customWidth="1"/>
    <col min="758" max="758" width="5.44140625" customWidth="1"/>
    <col min="759" max="759" width="57.44140625" customWidth="1"/>
    <col min="761" max="761" width="13" customWidth="1"/>
    <col min="1014" max="1014" width="5.44140625" customWidth="1"/>
    <col min="1015" max="1015" width="57.44140625" customWidth="1"/>
    <col min="1017" max="1017" width="13" customWidth="1"/>
    <col min="1270" max="1270" width="5.44140625" customWidth="1"/>
    <col min="1271" max="1271" width="57.44140625" customWidth="1"/>
    <col min="1273" max="1273" width="13" customWidth="1"/>
    <col min="1526" max="1526" width="5.44140625" customWidth="1"/>
    <col min="1527" max="1527" width="57.44140625" customWidth="1"/>
    <col min="1529" max="1529" width="13" customWidth="1"/>
    <col min="1782" max="1782" width="5.44140625" customWidth="1"/>
    <col min="1783" max="1783" width="57.44140625" customWidth="1"/>
    <col min="1785" max="1785" width="13" customWidth="1"/>
    <col min="2038" max="2038" width="5.44140625" customWidth="1"/>
    <col min="2039" max="2039" width="57.44140625" customWidth="1"/>
    <col min="2041" max="2041" width="13" customWidth="1"/>
    <col min="2294" max="2294" width="5.44140625" customWidth="1"/>
    <col min="2295" max="2295" width="57.44140625" customWidth="1"/>
    <col min="2297" max="2297" width="13" customWidth="1"/>
    <col min="2550" max="2550" width="5.44140625" customWidth="1"/>
    <col min="2551" max="2551" width="57.44140625" customWidth="1"/>
    <col min="2553" max="2553" width="13" customWidth="1"/>
    <col min="2806" max="2806" width="5.44140625" customWidth="1"/>
    <col min="2807" max="2807" width="57.44140625" customWidth="1"/>
    <col min="2809" max="2809" width="13" customWidth="1"/>
    <col min="3062" max="3062" width="5.44140625" customWidth="1"/>
    <col min="3063" max="3063" width="57.44140625" customWidth="1"/>
    <col min="3065" max="3065" width="13" customWidth="1"/>
    <col min="3318" max="3318" width="5.44140625" customWidth="1"/>
    <col min="3319" max="3319" width="57.44140625" customWidth="1"/>
    <col min="3321" max="3321" width="13" customWidth="1"/>
    <col min="3574" max="3574" width="5.44140625" customWidth="1"/>
    <col min="3575" max="3575" width="57.44140625" customWidth="1"/>
    <col min="3577" max="3577" width="13" customWidth="1"/>
    <col min="3830" max="3830" width="5.44140625" customWidth="1"/>
    <col min="3831" max="3831" width="57.44140625" customWidth="1"/>
    <col min="3833" max="3833" width="13" customWidth="1"/>
    <col min="4086" max="4086" width="5.44140625" customWidth="1"/>
    <col min="4087" max="4087" width="57.44140625" customWidth="1"/>
    <col min="4089" max="4089" width="13" customWidth="1"/>
    <col min="4342" max="4342" width="5.44140625" customWidth="1"/>
    <col min="4343" max="4343" width="57.44140625" customWidth="1"/>
    <col min="4345" max="4345" width="13" customWidth="1"/>
    <col min="4598" max="4598" width="5.44140625" customWidth="1"/>
    <col min="4599" max="4599" width="57.44140625" customWidth="1"/>
    <col min="4601" max="4601" width="13" customWidth="1"/>
    <col min="4854" max="4854" width="5.44140625" customWidth="1"/>
    <col min="4855" max="4855" width="57.44140625" customWidth="1"/>
    <col min="4857" max="4857" width="13" customWidth="1"/>
    <col min="5110" max="5110" width="5.44140625" customWidth="1"/>
    <col min="5111" max="5111" width="57.44140625" customWidth="1"/>
    <col min="5113" max="5113" width="13" customWidth="1"/>
    <col min="5366" max="5366" width="5.44140625" customWidth="1"/>
    <col min="5367" max="5367" width="57.44140625" customWidth="1"/>
    <col min="5369" max="5369" width="13" customWidth="1"/>
    <col min="5622" max="5622" width="5.44140625" customWidth="1"/>
    <col min="5623" max="5623" width="57.44140625" customWidth="1"/>
    <col min="5625" max="5625" width="13" customWidth="1"/>
    <col min="5878" max="5878" width="5.44140625" customWidth="1"/>
    <col min="5879" max="5879" width="57.44140625" customWidth="1"/>
    <col min="5881" max="5881" width="13" customWidth="1"/>
    <col min="6134" max="6134" width="5.44140625" customWidth="1"/>
    <col min="6135" max="6135" width="57.44140625" customWidth="1"/>
    <col min="6137" max="6137" width="13" customWidth="1"/>
    <col min="6390" max="6390" width="5.44140625" customWidth="1"/>
    <col min="6391" max="6391" width="57.44140625" customWidth="1"/>
    <col min="6393" max="6393" width="13" customWidth="1"/>
    <col min="6646" max="6646" width="5.44140625" customWidth="1"/>
    <col min="6647" max="6647" width="57.44140625" customWidth="1"/>
    <col min="6649" max="6649" width="13" customWidth="1"/>
    <col min="6902" max="6902" width="5.44140625" customWidth="1"/>
    <col min="6903" max="6903" width="57.44140625" customWidth="1"/>
    <col min="6905" max="6905" width="13" customWidth="1"/>
    <col min="7158" max="7158" width="5.44140625" customWidth="1"/>
    <col min="7159" max="7159" width="57.44140625" customWidth="1"/>
    <col min="7161" max="7161" width="13" customWidth="1"/>
    <col min="7414" max="7414" width="5.44140625" customWidth="1"/>
    <col min="7415" max="7415" width="57.44140625" customWidth="1"/>
    <col min="7417" max="7417" width="13" customWidth="1"/>
    <col min="7670" max="7670" width="5.44140625" customWidth="1"/>
    <col min="7671" max="7671" width="57.44140625" customWidth="1"/>
    <col min="7673" max="7673" width="13" customWidth="1"/>
    <col min="7926" max="7926" width="5.44140625" customWidth="1"/>
    <col min="7927" max="7927" width="57.44140625" customWidth="1"/>
    <col min="7929" max="7929" width="13" customWidth="1"/>
    <col min="8182" max="8182" width="5.44140625" customWidth="1"/>
    <col min="8183" max="8183" width="57.44140625" customWidth="1"/>
    <col min="8185" max="8185" width="13" customWidth="1"/>
    <col min="8438" max="8438" width="5.44140625" customWidth="1"/>
    <col min="8439" max="8439" width="57.44140625" customWidth="1"/>
    <col min="8441" max="8441" width="13" customWidth="1"/>
    <col min="8694" max="8694" width="5.44140625" customWidth="1"/>
    <col min="8695" max="8695" width="57.44140625" customWidth="1"/>
    <col min="8697" max="8697" width="13" customWidth="1"/>
    <col min="8950" max="8950" width="5.44140625" customWidth="1"/>
    <col min="8951" max="8951" width="57.44140625" customWidth="1"/>
    <col min="8953" max="8953" width="13" customWidth="1"/>
    <col min="9206" max="9206" width="5.44140625" customWidth="1"/>
    <col min="9207" max="9207" width="57.44140625" customWidth="1"/>
    <col min="9209" max="9209" width="13" customWidth="1"/>
    <col min="9462" max="9462" width="5.44140625" customWidth="1"/>
    <col min="9463" max="9463" width="57.44140625" customWidth="1"/>
    <col min="9465" max="9465" width="13" customWidth="1"/>
    <col min="9718" max="9718" width="5.44140625" customWidth="1"/>
    <col min="9719" max="9719" width="57.44140625" customWidth="1"/>
    <col min="9721" max="9721" width="13" customWidth="1"/>
    <col min="9974" max="9974" width="5.44140625" customWidth="1"/>
    <col min="9975" max="9975" width="57.44140625" customWidth="1"/>
    <col min="9977" max="9977" width="13" customWidth="1"/>
    <col min="10230" max="10230" width="5.44140625" customWidth="1"/>
    <col min="10231" max="10231" width="57.44140625" customWidth="1"/>
    <col min="10233" max="10233" width="13" customWidth="1"/>
    <col min="10486" max="10486" width="5.44140625" customWidth="1"/>
    <col min="10487" max="10487" width="57.44140625" customWidth="1"/>
    <col min="10489" max="10489" width="13" customWidth="1"/>
    <col min="10742" max="10742" width="5.44140625" customWidth="1"/>
    <col min="10743" max="10743" width="57.44140625" customWidth="1"/>
    <col min="10745" max="10745" width="13" customWidth="1"/>
    <col min="10998" max="10998" width="5.44140625" customWidth="1"/>
    <col min="10999" max="10999" width="57.44140625" customWidth="1"/>
    <col min="11001" max="11001" width="13" customWidth="1"/>
    <col min="11254" max="11254" width="5.44140625" customWidth="1"/>
    <col min="11255" max="11255" width="57.44140625" customWidth="1"/>
    <col min="11257" max="11257" width="13" customWidth="1"/>
    <col min="11510" max="11510" width="5.44140625" customWidth="1"/>
    <col min="11511" max="11511" width="57.44140625" customWidth="1"/>
    <col min="11513" max="11513" width="13" customWidth="1"/>
    <col min="11766" max="11766" width="5.44140625" customWidth="1"/>
    <col min="11767" max="11767" width="57.44140625" customWidth="1"/>
    <col min="11769" max="11769" width="13" customWidth="1"/>
    <col min="12022" max="12022" width="5.44140625" customWidth="1"/>
    <col min="12023" max="12023" width="57.44140625" customWidth="1"/>
    <col min="12025" max="12025" width="13" customWidth="1"/>
    <col min="12278" max="12278" width="5.44140625" customWidth="1"/>
    <col min="12279" max="12279" width="57.44140625" customWidth="1"/>
    <col min="12281" max="12281" width="13" customWidth="1"/>
    <col min="12534" max="12534" width="5.44140625" customWidth="1"/>
    <col min="12535" max="12535" width="57.44140625" customWidth="1"/>
    <col min="12537" max="12537" width="13" customWidth="1"/>
    <col min="12790" max="12790" width="5.44140625" customWidth="1"/>
    <col min="12791" max="12791" width="57.44140625" customWidth="1"/>
    <col min="12793" max="12793" width="13" customWidth="1"/>
    <col min="13046" max="13046" width="5.44140625" customWidth="1"/>
    <col min="13047" max="13047" width="57.44140625" customWidth="1"/>
    <col min="13049" max="13049" width="13" customWidth="1"/>
    <col min="13302" max="13302" width="5.44140625" customWidth="1"/>
    <col min="13303" max="13303" width="57.44140625" customWidth="1"/>
    <col min="13305" max="13305" width="13" customWidth="1"/>
    <col min="13558" max="13558" width="5.44140625" customWidth="1"/>
    <col min="13559" max="13559" width="57.44140625" customWidth="1"/>
    <col min="13561" max="13561" width="13" customWidth="1"/>
    <col min="13814" max="13814" width="5.44140625" customWidth="1"/>
    <col min="13815" max="13815" width="57.44140625" customWidth="1"/>
    <col min="13817" max="13817" width="13" customWidth="1"/>
    <col min="14070" max="14070" width="5.44140625" customWidth="1"/>
    <col min="14071" max="14071" width="57.44140625" customWidth="1"/>
    <col min="14073" max="14073" width="13" customWidth="1"/>
    <col min="14326" max="14326" width="5.44140625" customWidth="1"/>
    <col min="14327" max="14327" width="57.44140625" customWidth="1"/>
    <col min="14329" max="14329" width="13" customWidth="1"/>
    <col min="14582" max="14582" width="5.44140625" customWidth="1"/>
    <col min="14583" max="14583" width="57.44140625" customWidth="1"/>
    <col min="14585" max="14585" width="13" customWidth="1"/>
    <col min="14838" max="14838" width="5.44140625" customWidth="1"/>
    <col min="14839" max="14839" width="57.44140625" customWidth="1"/>
    <col min="14841" max="14841" width="13" customWidth="1"/>
    <col min="15094" max="15094" width="5.44140625" customWidth="1"/>
    <col min="15095" max="15095" width="57.44140625" customWidth="1"/>
    <col min="15097" max="15097" width="13" customWidth="1"/>
    <col min="15350" max="15350" width="5.44140625" customWidth="1"/>
    <col min="15351" max="15351" width="57.44140625" customWidth="1"/>
    <col min="15353" max="15353" width="13" customWidth="1"/>
    <col min="15606" max="15606" width="5.44140625" customWidth="1"/>
    <col min="15607" max="15607" width="57.44140625" customWidth="1"/>
    <col min="15609" max="15609" width="13" customWidth="1"/>
    <col min="15862" max="15862" width="5.44140625" customWidth="1"/>
    <col min="15863" max="15863" width="57.44140625" customWidth="1"/>
    <col min="15865" max="15865" width="13" customWidth="1"/>
    <col min="16118" max="16118" width="5.44140625" customWidth="1"/>
    <col min="16119" max="16119" width="57.44140625" customWidth="1"/>
    <col min="16121" max="16121" width="13" customWidth="1"/>
  </cols>
  <sheetData>
    <row r="1" spans="1:5" ht="43.8" thickBot="1" x14ac:dyDescent="0.35">
      <c r="A1" s="1" t="s">
        <v>35</v>
      </c>
      <c r="B1" s="2" t="s">
        <v>0</v>
      </c>
      <c r="C1" s="3" t="s">
        <v>1</v>
      </c>
      <c r="D1" s="3" t="s">
        <v>2</v>
      </c>
      <c r="E1" s="4" t="s">
        <v>3</v>
      </c>
    </row>
    <row r="2" spans="1:5" x14ac:dyDescent="0.3">
      <c r="A2" s="5" t="s">
        <v>4</v>
      </c>
      <c r="B2" s="6">
        <v>100</v>
      </c>
      <c r="C2" s="7">
        <f>D2+(D2*5%)</f>
        <v>21.388499999999997</v>
      </c>
      <c r="D2" s="7">
        <f>E2+(E2*5%)</f>
        <v>20.369999999999997</v>
      </c>
      <c r="E2" s="8">
        <v>19.399999999999999</v>
      </c>
    </row>
    <row r="3" spans="1:5" x14ac:dyDescent="0.3">
      <c r="A3" s="9" t="s">
        <v>5</v>
      </c>
      <c r="B3" s="10">
        <v>50</v>
      </c>
      <c r="C3" s="11">
        <f t="shared" ref="C3:D19" si="0">D3+(D3*5%)</f>
        <v>35.28</v>
      </c>
      <c r="D3" s="11">
        <f t="shared" si="0"/>
        <v>33.6</v>
      </c>
      <c r="E3" s="12">
        <v>32</v>
      </c>
    </row>
    <row r="4" spans="1:5" x14ac:dyDescent="0.3">
      <c r="A4" s="9" t="s">
        <v>6</v>
      </c>
      <c r="B4" s="10">
        <v>50</v>
      </c>
      <c r="C4" s="11">
        <f t="shared" si="0"/>
        <v>38.697750000000006</v>
      </c>
      <c r="D4" s="11">
        <f t="shared" si="0"/>
        <v>36.855000000000004</v>
      </c>
      <c r="E4" s="12">
        <v>35.1</v>
      </c>
    </row>
    <row r="5" spans="1:5" x14ac:dyDescent="0.3">
      <c r="A5" s="9" t="s">
        <v>7</v>
      </c>
      <c r="B5" s="10">
        <v>30</v>
      </c>
      <c r="C5" s="11">
        <f t="shared" si="0"/>
        <v>66.150000000000006</v>
      </c>
      <c r="D5" s="11">
        <f t="shared" si="0"/>
        <v>63</v>
      </c>
      <c r="E5" s="12">
        <v>60</v>
      </c>
    </row>
    <row r="6" spans="1:5" x14ac:dyDescent="0.3">
      <c r="A6" s="9" t="s">
        <v>8</v>
      </c>
      <c r="B6" s="10">
        <v>25</v>
      </c>
      <c r="C6" s="11">
        <f t="shared" si="0"/>
        <v>88.089750000000009</v>
      </c>
      <c r="D6" s="11">
        <f t="shared" si="0"/>
        <v>83.89500000000001</v>
      </c>
      <c r="E6" s="12">
        <v>79.900000000000006</v>
      </c>
    </row>
    <row r="7" spans="1:5" x14ac:dyDescent="0.3">
      <c r="A7" s="9" t="s">
        <v>9</v>
      </c>
      <c r="B7" s="10">
        <v>15</v>
      </c>
      <c r="C7" s="11">
        <f t="shared" si="0"/>
        <v>165.70574999999999</v>
      </c>
      <c r="D7" s="11">
        <f t="shared" si="0"/>
        <v>157.815</v>
      </c>
      <c r="E7" s="12">
        <v>150.30000000000001</v>
      </c>
    </row>
    <row r="8" spans="1:5" ht="15" thickBot="1" x14ac:dyDescent="0.35">
      <c r="A8" s="13" t="s">
        <v>10</v>
      </c>
      <c r="B8" s="14">
        <v>12</v>
      </c>
      <c r="C8" s="15">
        <f t="shared" si="0"/>
        <v>361.62</v>
      </c>
      <c r="D8" s="15">
        <f t="shared" si="0"/>
        <v>344.4</v>
      </c>
      <c r="E8" s="16">
        <v>328</v>
      </c>
    </row>
    <row r="9" spans="1:5" ht="43.8" thickBot="1" x14ac:dyDescent="0.35">
      <c r="A9" s="1" t="s">
        <v>36</v>
      </c>
      <c r="B9" s="2" t="s">
        <v>0</v>
      </c>
      <c r="C9" s="3" t="s">
        <v>1</v>
      </c>
      <c r="D9" s="3" t="s">
        <v>2</v>
      </c>
      <c r="E9" s="4" t="s">
        <v>3</v>
      </c>
    </row>
    <row r="10" spans="1:5" x14ac:dyDescent="0.3">
      <c r="A10" s="5" t="s">
        <v>11</v>
      </c>
      <c r="B10" s="6">
        <v>100</v>
      </c>
      <c r="C10" s="7">
        <f t="shared" si="0"/>
        <v>19.404</v>
      </c>
      <c r="D10" s="7">
        <f t="shared" si="0"/>
        <v>18.48</v>
      </c>
      <c r="E10" s="8">
        <v>17.600000000000001</v>
      </c>
    </row>
    <row r="11" spans="1:5" x14ac:dyDescent="0.3">
      <c r="A11" s="9" t="s">
        <v>12</v>
      </c>
      <c r="B11" s="10">
        <v>50</v>
      </c>
      <c r="C11" s="11">
        <f t="shared" si="0"/>
        <v>31.090499999999999</v>
      </c>
      <c r="D11" s="11">
        <f t="shared" si="0"/>
        <v>29.61</v>
      </c>
      <c r="E11" s="12">
        <v>28.2</v>
      </c>
    </row>
    <row r="12" spans="1:5" x14ac:dyDescent="0.3">
      <c r="A12" s="9" t="s">
        <v>13</v>
      </c>
      <c r="B12" s="10">
        <v>50</v>
      </c>
      <c r="C12" s="11">
        <f t="shared" si="0"/>
        <v>34.287750000000003</v>
      </c>
      <c r="D12" s="11">
        <f t="shared" si="0"/>
        <v>32.655000000000001</v>
      </c>
      <c r="E12" s="12">
        <v>31.1</v>
      </c>
    </row>
    <row r="13" spans="1:5" x14ac:dyDescent="0.3">
      <c r="A13" s="9" t="s">
        <v>14</v>
      </c>
      <c r="B13" s="10">
        <v>30</v>
      </c>
      <c r="C13" s="11">
        <f t="shared" si="0"/>
        <v>58.983750000000001</v>
      </c>
      <c r="D13" s="11">
        <f t="shared" si="0"/>
        <v>56.174999999999997</v>
      </c>
      <c r="E13" s="12">
        <v>53.5</v>
      </c>
    </row>
    <row r="14" spans="1:5" x14ac:dyDescent="0.3">
      <c r="A14" s="9" t="s">
        <v>15</v>
      </c>
      <c r="B14" s="10">
        <v>25</v>
      </c>
      <c r="C14" s="11">
        <f t="shared" si="0"/>
        <v>78.938999999999993</v>
      </c>
      <c r="D14" s="11">
        <f t="shared" si="0"/>
        <v>75.179999999999993</v>
      </c>
      <c r="E14" s="12">
        <v>71.599999999999994</v>
      </c>
    </row>
    <row r="15" spans="1:5" x14ac:dyDescent="0.3">
      <c r="A15" s="9" t="s">
        <v>16</v>
      </c>
      <c r="B15" s="10">
        <v>15</v>
      </c>
      <c r="C15" s="11">
        <f t="shared" si="0"/>
        <v>147.18375</v>
      </c>
      <c r="D15" s="11">
        <f t="shared" si="0"/>
        <v>140.17500000000001</v>
      </c>
      <c r="E15" s="12">
        <v>133.5</v>
      </c>
    </row>
    <row r="16" spans="1:5" x14ac:dyDescent="0.3">
      <c r="A16" s="9" t="s">
        <v>17</v>
      </c>
      <c r="B16" s="10">
        <v>100</v>
      </c>
      <c r="C16" s="11">
        <f t="shared" si="0"/>
        <v>20.286000000000001</v>
      </c>
      <c r="D16" s="11">
        <f t="shared" si="0"/>
        <v>19.32</v>
      </c>
      <c r="E16" s="12">
        <v>18.399999999999999</v>
      </c>
    </row>
    <row r="17" spans="1:5" x14ac:dyDescent="0.3">
      <c r="A17" s="9" t="s">
        <v>18</v>
      </c>
      <c r="B17" s="10">
        <v>50</v>
      </c>
      <c r="C17" s="11">
        <f t="shared" si="0"/>
        <v>32.634</v>
      </c>
      <c r="D17" s="11">
        <f t="shared" si="0"/>
        <v>31.080000000000002</v>
      </c>
      <c r="E17" s="12">
        <v>29.6</v>
      </c>
    </row>
    <row r="18" spans="1:5" x14ac:dyDescent="0.3">
      <c r="A18" s="9" t="s">
        <v>19</v>
      </c>
      <c r="B18" s="10">
        <v>50</v>
      </c>
      <c r="C18" s="11">
        <f t="shared" si="0"/>
        <v>35.720999999999997</v>
      </c>
      <c r="D18" s="11">
        <f t="shared" si="0"/>
        <v>34.019999999999996</v>
      </c>
      <c r="E18" s="12">
        <v>32.4</v>
      </c>
    </row>
    <row r="19" spans="1:5" x14ac:dyDescent="0.3">
      <c r="A19" s="9" t="s">
        <v>20</v>
      </c>
      <c r="B19" s="10">
        <v>30</v>
      </c>
      <c r="C19" s="11">
        <f t="shared" si="0"/>
        <v>61.850250000000003</v>
      </c>
      <c r="D19" s="11">
        <f t="shared" si="0"/>
        <v>58.905000000000001</v>
      </c>
      <c r="E19" s="12">
        <v>56.1</v>
      </c>
    </row>
    <row r="20" spans="1:5" ht="13.8" customHeight="1" thickBot="1" x14ac:dyDescent="0.35">
      <c r="A20" s="9" t="s">
        <v>21</v>
      </c>
      <c r="B20" s="10">
        <v>15</v>
      </c>
      <c r="C20" s="11">
        <f t="shared" ref="C20:D23" si="1">D20+(D20*5%)</f>
        <v>154.79100000000003</v>
      </c>
      <c r="D20" s="11">
        <f t="shared" si="1"/>
        <v>147.42000000000002</v>
      </c>
      <c r="E20" s="12">
        <v>140.4</v>
      </c>
    </row>
    <row r="21" spans="1:5" ht="43.8" thickBot="1" x14ac:dyDescent="0.35">
      <c r="A21" s="1" t="s">
        <v>37</v>
      </c>
      <c r="B21" s="2" t="s">
        <v>0</v>
      </c>
      <c r="C21" s="3" t="s">
        <v>1</v>
      </c>
      <c r="D21" s="3" t="s">
        <v>2</v>
      </c>
      <c r="E21" s="4" t="s">
        <v>3</v>
      </c>
    </row>
    <row r="22" spans="1:5" ht="15" thickBot="1" x14ac:dyDescent="0.35">
      <c r="A22" s="13" t="s">
        <v>22</v>
      </c>
      <c r="B22" s="14">
        <v>100</v>
      </c>
      <c r="C22" s="15">
        <f t="shared" si="1"/>
        <v>25.137</v>
      </c>
      <c r="D22" s="15">
        <f t="shared" si="1"/>
        <v>23.94</v>
      </c>
      <c r="E22" s="16">
        <v>22.8</v>
      </c>
    </row>
    <row r="23" spans="1:5" ht="15" thickBot="1" x14ac:dyDescent="0.35">
      <c r="A23" s="17" t="s">
        <v>23</v>
      </c>
      <c r="B23" s="18">
        <v>100</v>
      </c>
      <c r="C23" s="19">
        <f t="shared" si="1"/>
        <v>26.239500000000003</v>
      </c>
      <c r="D23" s="19">
        <f t="shared" si="1"/>
        <v>24.990000000000002</v>
      </c>
      <c r="E23" s="20">
        <v>23.8</v>
      </c>
    </row>
    <row r="24" spans="1:5" ht="43.8" thickBot="1" x14ac:dyDescent="0.35">
      <c r="A24" s="1" t="s">
        <v>24</v>
      </c>
      <c r="B24" s="2" t="s">
        <v>0</v>
      </c>
      <c r="C24" s="3" t="s">
        <v>1</v>
      </c>
      <c r="D24" s="3" t="s">
        <v>2</v>
      </c>
      <c r="E24" s="4" t="s">
        <v>3</v>
      </c>
    </row>
    <row r="25" spans="1:5" x14ac:dyDescent="0.3">
      <c r="A25" s="21" t="s">
        <v>25</v>
      </c>
      <c r="B25" s="22">
        <v>10</v>
      </c>
      <c r="C25" s="23"/>
      <c r="D25" s="23"/>
      <c r="E25" s="24"/>
    </row>
    <row r="26" spans="1:5" ht="15" thickBot="1" x14ac:dyDescent="0.35">
      <c r="A26" s="25" t="s">
        <v>26</v>
      </c>
      <c r="B26" s="26">
        <v>5</v>
      </c>
      <c r="C26" s="27"/>
      <c r="D26" s="27"/>
      <c r="E26" s="28"/>
    </row>
    <row r="27" spans="1:5" ht="15" thickBot="1" x14ac:dyDescent="0.35">
      <c r="A27" s="29"/>
      <c r="B27" s="30"/>
    </row>
    <row r="28" spans="1:5" x14ac:dyDescent="0.3">
      <c r="A28" s="41" t="s">
        <v>27</v>
      </c>
      <c r="B28" s="42"/>
      <c r="C28" s="43"/>
    </row>
    <row r="29" spans="1:5" x14ac:dyDescent="0.3">
      <c r="A29" s="44" t="s">
        <v>28</v>
      </c>
      <c r="B29" s="45"/>
      <c r="C29" s="46"/>
    </row>
    <row r="30" spans="1:5" x14ac:dyDescent="0.3">
      <c r="A30" s="44" t="s">
        <v>29</v>
      </c>
      <c r="B30" s="45"/>
      <c r="C30" s="46"/>
    </row>
    <row r="31" spans="1:5" x14ac:dyDescent="0.3">
      <c r="A31" s="44" t="s">
        <v>30</v>
      </c>
      <c r="B31" s="45"/>
      <c r="C31" s="46"/>
    </row>
    <row r="32" spans="1:5" x14ac:dyDescent="0.3">
      <c r="A32" s="29"/>
      <c r="B32" s="30"/>
      <c r="C32" s="31"/>
    </row>
    <row r="33" spans="1:3" ht="15" thickBot="1" x14ac:dyDescent="0.35">
      <c r="A33" s="32" t="s">
        <v>31</v>
      </c>
      <c r="B33" s="30"/>
      <c r="C33" s="31"/>
    </row>
    <row r="34" spans="1:3" ht="15" thickBot="1" x14ac:dyDescent="0.35">
      <c r="A34" s="33" t="s">
        <v>32</v>
      </c>
      <c r="B34" s="34"/>
      <c r="C34" s="35"/>
    </row>
    <row r="35" spans="1:3" x14ac:dyDescent="0.3">
      <c r="A35" s="36" t="s">
        <v>33</v>
      </c>
      <c r="B35" s="30"/>
      <c r="C35" s="31"/>
    </row>
    <row r="36" spans="1:3" x14ac:dyDescent="0.3">
      <c r="A36" s="37" t="s">
        <v>34</v>
      </c>
      <c r="B36" s="30"/>
      <c r="C36" s="31"/>
    </row>
    <row r="37" spans="1:3" ht="15" thickBot="1" x14ac:dyDescent="0.35">
      <c r="A37" s="38"/>
      <c r="B37" s="39"/>
      <c r="C37" s="40"/>
    </row>
  </sheetData>
  <mergeCells count="4">
    <mergeCell ref="A28:C28"/>
    <mergeCell ref="A29:C29"/>
    <mergeCell ref="A30:C30"/>
    <mergeCell ref="A31:C31"/>
  </mergeCells>
  <hyperlinks>
    <hyperlink ref="A36" r:id="rId1" display="mailto:Gloriya-Vita@yandex.ru" xr:uid="{B8C59873-60B1-408E-9FC9-EACD223EA8D4}"/>
  </hyperlinks>
  <pageMargins left="0.7" right="0.7" top="0.75" bottom="0.75" header="0.3" footer="0.3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Alex</cp:lastModifiedBy>
  <dcterms:created xsi:type="dcterms:W3CDTF">2015-06-05T18:19:34Z</dcterms:created>
  <dcterms:modified xsi:type="dcterms:W3CDTF">2026-01-23T08:42:41Z</dcterms:modified>
</cp:coreProperties>
</file>